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24120" windowHeight="12960"/>
  </bookViews>
  <sheets>
    <sheet name="Tarih_Aralikli_Rapor (4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H20" i="1" s="1"/>
</calcChain>
</file>

<file path=xl/sharedStrings.xml><?xml version="1.0" encoding="utf-8"?>
<sst xmlns="http://schemas.openxmlformats.org/spreadsheetml/2006/main" count="42" uniqueCount="24">
  <si>
    <t>Faaliyet Kodu</t>
  </si>
  <si>
    <t>Kayıt Tipi</t>
  </si>
  <si>
    <t>Ödeyen/Ödenen</t>
  </si>
  <si>
    <t>İşlem Tipi</t>
  </si>
  <si>
    <t>Gelir Miktarı (TL)</t>
  </si>
  <si>
    <t>Gider Miktarı (TL)</t>
  </si>
  <si>
    <t>Ödeme Tarihi</t>
  </si>
  <si>
    <t>MUZAFFER DOĞAN</t>
  </si>
  <si>
    <t xml:space="preserve">GENEL TOPLAM </t>
  </si>
  <si>
    <t>BANKADA KALAN BAKİYE</t>
  </si>
  <si>
    <t xml:space="preserve">SU TESİSATI BAKIM VE ONARIM </t>
  </si>
  <si>
    <t>İRFAN KOCA</t>
  </si>
  <si>
    <t>GELİR</t>
  </si>
  <si>
    <t>KANTİN KİRA GELİRİ</t>
  </si>
  <si>
    <t>GİDER</t>
  </si>
  <si>
    <t>DOĞANATEŞ ELEKTRİK</t>
  </si>
  <si>
    <t>ELEKTRİK MALZEME ALIMI</t>
  </si>
  <si>
    <t>VEDAT SALTÜRK</t>
  </si>
  <si>
    <t xml:space="preserve">MAHİR ERDOĞAN </t>
  </si>
  <si>
    <t xml:space="preserve">ÖĞRENCİ TAŞIMA GİDERİ SPORCU </t>
  </si>
  <si>
    <t xml:space="preserve">BAĞIŞ </t>
  </si>
  <si>
    <t>Semih Serkan EROĞLU                        Mustafa Birişik                                Müvit DOĞAN                           Hasim KÜPELİ                   Zeynel BİRİŞİK</t>
  </si>
  <si>
    <t xml:space="preserve">Okul Aile Birliği Üyesi                     Başk Yrd.                                                    Sekreter                                   Muhasip                                Üye </t>
  </si>
  <si>
    <t xml:space="preserve">2023 YILINA DEVİR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</si>
</sst>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9"/>
      <color theme="3" tint="-0.499984740745262"/>
      <name val="Calibri"/>
      <family val="2"/>
      <charset val="162"/>
      <scheme val="minor"/>
    </font>
    <font>
      <sz val="11"/>
      <color theme="3" tint="-0.499984740745262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/>
    <xf numFmtId="14" fontId="21" fillId="33" borderId="10" xfId="0" applyNumberFormat="1" applyFont="1" applyFill="1" applyBorder="1"/>
    <xf numFmtId="0" fontId="23" fillId="33" borderId="10" xfId="0" applyFont="1" applyFill="1" applyBorder="1"/>
    <xf numFmtId="2" fontId="22" fillId="33" borderId="10" xfId="0" applyNumberFormat="1" applyFont="1" applyFill="1" applyBorder="1"/>
    <xf numFmtId="0" fontId="22" fillId="33" borderId="10" xfId="0" applyFont="1" applyFill="1" applyBorder="1"/>
    <xf numFmtId="0" fontId="23" fillId="0" borderId="0" xfId="0" applyFont="1"/>
    <xf numFmtId="0" fontId="21" fillId="34" borderId="10" xfId="0" applyFont="1" applyFill="1" applyBorder="1" applyAlignment="1">
      <alignment wrapText="1"/>
    </xf>
    <xf numFmtId="2" fontId="23" fillId="33" borderId="10" xfId="0" applyNumberFormat="1" applyFont="1" applyFill="1" applyBorder="1"/>
    <xf numFmtId="0" fontId="21" fillId="35" borderId="10" xfId="0" applyFont="1" applyFill="1" applyBorder="1" applyAlignment="1">
      <alignment wrapText="1"/>
    </xf>
    <xf numFmtId="0" fontId="21" fillId="35" borderId="10" xfId="0" applyFont="1" applyFill="1" applyBorder="1"/>
    <xf numFmtId="14" fontId="21" fillId="35" borderId="10" xfId="0" applyNumberFormat="1" applyFont="1" applyFill="1" applyBorder="1"/>
    <xf numFmtId="0" fontId="24" fillId="33" borderId="10" xfId="0" applyFont="1" applyFill="1" applyBorder="1"/>
    <xf numFmtId="2" fontId="21" fillId="35" borderId="10" xfId="0" applyNumberFormat="1" applyFont="1" applyFill="1" applyBorder="1" applyAlignment="1">
      <alignment wrapText="1"/>
    </xf>
    <xf numFmtId="0" fontId="26" fillId="35" borderId="10" xfId="0" applyFont="1" applyFill="1" applyBorder="1" applyAlignment="1">
      <alignment wrapText="1"/>
    </xf>
    <xf numFmtId="0" fontId="26" fillId="35" borderId="10" xfId="0" applyFont="1" applyFill="1" applyBorder="1"/>
    <xf numFmtId="2" fontId="26" fillId="35" borderId="10" xfId="0" applyNumberFormat="1" applyFont="1" applyFill="1" applyBorder="1" applyAlignment="1">
      <alignment wrapText="1"/>
    </xf>
    <xf numFmtId="14" fontId="26" fillId="35" borderId="10" xfId="0" applyNumberFormat="1" applyFont="1" applyFill="1" applyBorder="1" applyAlignment="1">
      <alignment horizontal="right"/>
    </xf>
    <xf numFmtId="0" fontId="27" fillId="0" borderId="0" xfId="0" applyFont="1"/>
    <xf numFmtId="14" fontId="26" fillId="35" borderId="10" xfId="0" applyNumberFormat="1" applyFont="1" applyFill="1" applyBorder="1"/>
    <xf numFmtId="2" fontId="24" fillId="33" borderId="10" xfId="0" applyNumberFormat="1" applyFont="1" applyFill="1" applyBorder="1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left"/>
    </xf>
    <xf numFmtId="0" fontId="22" fillId="33" borderId="13" xfId="0" applyFont="1" applyFill="1" applyBorder="1" applyAlignment="1">
      <alignment horizontal="left"/>
    </xf>
    <xf numFmtId="0" fontId="25" fillId="35" borderId="11" xfId="0" applyFont="1" applyFill="1" applyBorder="1" applyAlignment="1">
      <alignment horizontal="center"/>
    </xf>
    <xf numFmtId="0" fontId="25" fillId="35" borderId="12" xfId="0" applyFont="1" applyFill="1" applyBorder="1" applyAlignment="1">
      <alignment horizontal="center"/>
    </xf>
    <xf numFmtId="14" fontId="0" fillId="0" borderId="0" xfId="0" applyNumberFormat="1"/>
    <xf numFmtId="0" fontId="23" fillId="0" borderId="0" xfId="0" applyFont="1" applyAlignment="1">
      <alignment horizontal="lef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Layout" zoomScaleNormal="100" workbookViewId="0">
      <selection activeCell="E6" sqref="E6"/>
    </sheetView>
  </sheetViews>
  <sheetFormatPr defaultRowHeight="15" x14ac:dyDescent="0.25"/>
  <cols>
    <col min="1" max="1" width="2.85546875" customWidth="1"/>
    <col min="2" max="2" width="9.42578125" customWidth="1"/>
    <col min="3" max="3" width="8" customWidth="1"/>
    <col min="4" max="4" width="37.28515625" customWidth="1"/>
    <col min="5" max="5" width="31.140625" customWidth="1"/>
    <col min="6" max="6" width="13.28515625" customWidth="1"/>
    <col min="7" max="7" width="12.140625" customWidth="1"/>
    <col min="8" max="8" width="13.85546875" customWidth="1"/>
  </cols>
  <sheetData>
    <row r="1" spans="1:9" ht="24" x14ac:dyDescent="0.25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9" ht="18.75" x14ac:dyDescent="0.3">
      <c r="A2" s="2"/>
      <c r="B2" s="4"/>
      <c r="C2" s="11"/>
      <c r="D2" s="16" t="s">
        <v>23</v>
      </c>
      <c r="E2" s="4"/>
      <c r="F2" s="29">
        <v>2051.7399999999998</v>
      </c>
      <c r="G2" s="30"/>
      <c r="H2" s="6"/>
    </row>
    <row r="3" spans="1:9" x14ac:dyDescent="0.25">
      <c r="A3" s="2"/>
      <c r="B3" s="4"/>
      <c r="C3" s="18" t="s">
        <v>12</v>
      </c>
      <c r="D3" s="19" t="s">
        <v>7</v>
      </c>
      <c r="E3" s="18" t="s">
        <v>13</v>
      </c>
      <c r="F3" s="20">
        <v>1946.04</v>
      </c>
      <c r="G3" s="19"/>
      <c r="H3" s="21">
        <v>44571</v>
      </c>
    </row>
    <row r="4" spans="1:9" x14ac:dyDescent="0.25">
      <c r="A4" s="2"/>
      <c r="B4" s="4"/>
      <c r="C4" s="18" t="s">
        <v>12</v>
      </c>
      <c r="D4" s="19" t="s">
        <v>7</v>
      </c>
      <c r="E4" s="18" t="s">
        <v>13</v>
      </c>
      <c r="F4" s="19">
        <v>1946.04</v>
      </c>
      <c r="G4" s="18"/>
      <c r="H4" s="23">
        <v>44606</v>
      </c>
    </row>
    <row r="5" spans="1:9" x14ac:dyDescent="0.25">
      <c r="B5" s="5"/>
      <c r="C5" s="13" t="s">
        <v>14</v>
      </c>
      <c r="D5" s="14" t="s">
        <v>15</v>
      </c>
      <c r="E5" s="13" t="s">
        <v>16</v>
      </c>
      <c r="F5" s="14"/>
      <c r="G5" s="13">
        <v>804.69</v>
      </c>
      <c r="H5" s="15">
        <v>44637</v>
      </c>
    </row>
    <row r="6" spans="1:9" x14ac:dyDescent="0.25">
      <c r="B6" s="5"/>
      <c r="C6" s="13" t="s">
        <v>14</v>
      </c>
      <c r="D6" s="14" t="s">
        <v>11</v>
      </c>
      <c r="E6" s="13" t="s">
        <v>10</v>
      </c>
      <c r="F6" s="17"/>
      <c r="G6" s="14">
        <v>400</v>
      </c>
      <c r="H6" s="15">
        <v>44637</v>
      </c>
    </row>
    <row r="7" spans="1:9" x14ac:dyDescent="0.25">
      <c r="B7" s="18"/>
      <c r="C7" s="18" t="s">
        <v>12</v>
      </c>
      <c r="D7" s="14" t="s">
        <v>17</v>
      </c>
      <c r="E7" s="13" t="s">
        <v>20</v>
      </c>
      <c r="F7" s="17">
        <v>300</v>
      </c>
      <c r="G7" s="14"/>
      <c r="H7" s="15"/>
    </row>
    <row r="8" spans="1:9" x14ac:dyDescent="0.25">
      <c r="B8" s="5"/>
      <c r="C8" s="18" t="s">
        <v>12</v>
      </c>
      <c r="D8" s="19" t="s">
        <v>7</v>
      </c>
      <c r="E8" s="18" t="s">
        <v>13</v>
      </c>
      <c r="F8" s="20">
        <v>3010</v>
      </c>
      <c r="G8" s="19"/>
      <c r="H8" s="21">
        <v>44854</v>
      </c>
    </row>
    <row r="9" spans="1:9" x14ac:dyDescent="0.25">
      <c r="B9" s="5"/>
      <c r="C9" s="18" t="s">
        <v>12</v>
      </c>
      <c r="D9" s="19" t="s">
        <v>7</v>
      </c>
      <c r="E9" s="18" t="s">
        <v>13</v>
      </c>
      <c r="F9" s="20">
        <v>3010</v>
      </c>
      <c r="G9" s="18"/>
      <c r="H9" s="23">
        <v>44888</v>
      </c>
    </row>
    <row r="10" spans="1:9" x14ac:dyDescent="0.25">
      <c r="B10" s="5"/>
      <c r="C10" s="18" t="s">
        <v>12</v>
      </c>
      <c r="D10" s="19" t="s">
        <v>7</v>
      </c>
      <c r="E10" s="18" t="s">
        <v>13</v>
      </c>
      <c r="F10" s="20">
        <v>3010</v>
      </c>
      <c r="G10" s="13"/>
      <c r="H10" s="15">
        <v>44914</v>
      </c>
    </row>
    <row r="11" spans="1:9" x14ac:dyDescent="0.25">
      <c r="B11" s="5"/>
      <c r="C11" s="13" t="s">
        <v>14</v>
      </c>
      <c r="D11" s="14" t="s">
        <v>11</v>
      </c>
      <c r="E11" s="13" t="s">
        <v>10</v>
      </c>
      <c r="F11" s="17"/>
      <c r="G11" s="14">
        <v>700</v>
      </c>
      <c r="H11" s="15">
        <v>44924</v>
      </c>
    </row>
    <row r="12" spans="1:9" x14ac:dyDescent="0.25">
      <c r="B12" s="5"/>
      <c r="C12" s="13" t="s">
        <v>14</v>
      </c>
      <c r="D12" s="14" t="s">
        <v>18</v>
      </c>
      <c r="E12" s="13" t="s">
        <v>19</v>
      </c>
      <c r="F12" s="17"/>
      <c r="G12" s="14">
        <v>4000</v>
      </c>
      <c r="H12" s="15">
        <v>44924</v>
      </c>
    </row>
    <row r="13" spans="1:9" x14ac:dyDescent="0.25">
      <c r="B13" s="5"/>
      <c r="C13" s="13"/>
      <c r="D13" s="14"/>
      <c r="E13" s="14"/>
      <c r="F13" s="14"/>
      <c r="G13" s="14"/>
      <c r="H13" s="15"/>
      <c r="I13" s="22"/>
    </row>
    <row r="14" spans="1:9" x14ac:dyDescent="0.25">
      <c r="B14" s="5"/>
      <c r="C14" s="13"/>
      <c r="D14" s="14"/>
      <c r="E14" s="13"/>
      <c r="F14" s="17"/>
      <c r="G14" s="14"/>
      <c r="H14" s="15"/>
      <c r="I14" s="22"/>
    </row>
    <row r="15" spans="1:9" x14ac:dyDescent="0.25">
      <c r="B15" s="5"/>
      <c r="C15" s="13"/>
      <c r="D15" s="14"/>
      <c r="E15" s="13"/>
      <c r="F15" s="17"/>
      <c r="G15" s="14"/>
      <c r="H15" s="15"/>
    </row>
    <row r="16" spans="1:9" x14ac:dyDescent="0.25">
      <c r="B16" s="5"/>
      <c r="C16" s="13"/>
      <c r="D16" s="14"/>
      <c r="E16" s="13"/>
      <c r="F16" s="17"/>
      <c r="G16" s="14"/>
      <c r="H16" s="15"/>
    </row>
    <row r="17" spans="2:9" x14ac:dyDescent="0.25">
      <c r="B17" s="5"/>
      <c r="C17" s="13"/>
      <c r="D17" s="14"/>
      <c r="E17" s="13"/>
      <c r="F17" s="17"/>
      <c r="G17" s="14"/>
      <c r="H17" s="15"/>
    </row>
    <row r="18" spans="2:9" x14ac:dyDescent="0.25">
      <c r="B18" s="5"/>
      <c r="C18" s="13"/>
      <c r="D18" s="14"/>
      <c r="E18" s="14"/>
      <c r="F18" s="14"/>
      <c r="G18" s="14"/>
      <c r="H18" s="15"/>
    </row>
    <row r="19" spans="2:9" ht="15.75" x14ac:dyDescent="0.25">
      <c r="B19" s="7"/>
      <c r="C19" s="7"/>
      <c r="D19" s="7" t="s">
        <v>8</v>
      </c>
      <c r="E19" s="7"/>
      <c r="F19" s="24">
        <f>SUM(F3:F12)+F2</f>
        <v>15273.82</v>
      </c>
      <c r="G19" s="24">
        <f>SUM(G3:G12)</f>
        <v>5904.6900000000005</v>
      </c>
      <c r="H19" s="12"/>
    </row>
    <row r="20" spans="2:9" ht="18.75" x14ac:dyDescent="0.3">
      <c r="B20" s="7"/>
      <c r="C20" s="7"/>
      <c r="D20" s="7" t="s">
        <v>9</v>
      </c>
      <c r="E20" s="7"/>
      <c r="F20" s="7"/>
      <c r="G20" s="7"/>
      <c r="H20" s="8">
        <f>F19-G19</f>
        <v>9369.1299999999992</v>
      </c>
      <c r="I20" s="31">
        <v>44931</v>
      </c>
    </row>
    <row r="21" spans="2:9" ht="18.75" x14ac:dyDescent="0.3">
      <c r="B21" s="7"/>
      <c r="C21" s="25"/>
      <c r="D21" s="26"/>
      <c r="E21" s="9"/>
      <c r="F21" s="27"/>
      <c r="G21" s="28"/>
      <c r="H21" s="28"/>
    </row>
    <row r="22" spans="2:9" x14ac:dyDescent="0.25">
      <c r="B22" s="10"/>
      <c r="C22" s="10"/>
      <c r="D22" s="10"/>
      <c r="E22" s="10"/>
      <c r="F22" s="10"/>
      <c r="G22" s="10"/>
      <c r="H22" s="10"/>
    </row>
    <row r="23" spans="2:9" x14ac:dyDescent="0.25">
      <c r="B23" s="10"/>
      <c r="C23" s="10"/>
      <c r="D23" s="10"/>
      <c r="E23" s="10"/>
      <c r="F23" s="10"/>
      <c r="G23" s="10"/>
      <c r="H23" s="10"/>
    </row>
    <row r="24" spans="2:9" x14ac:dyDescent="0.25">
      <c r="B24" s="10"/>
      <c r="C24" s="10"/>
      <c r="D24" s="10"/>
      <c r="E24" s="10"/>
      <c r="F24" s="10"/>
      <c r="G24" s="10"/>
      <c r="H24" s="10"/>
    </row>
    <row r="25" spans="2:9" x14ac:dyDescent="0.25">
      <c r="B25" s="10" t="s">
        <v>21</v>
      </c>
      <c r="C25" s="10"/>
      <c r="D25" s="10"/>
      <c r="E25" s="10"/>
      <c r="F25" s="10"/>
      <c r="G25" s="10"/>
      <c r="H25" s="10"/>
    </row>
    <row r="26" spans="2:9" x14ac:dyDescent="0.25">
      <c r="B26" s="32" t="s">
        <v>22</v>
      </c>
      <c r="C26" s="32"/>
      <c r="D26" s="32"/>
      <c r="E26" s="32"/>
      <c r="F26" s="32"/>
      <c r="G26" s="32"/>
      <c r="H26" s="32"/>
      <c r="I26" s="32"/>
    </row>
    <row r="27" spans="2:9" x14ac:dyDescent="0.25">
      <c r="B27" s="10"/>
      <c r="C27" s="10"/>
      <c r="E27" s="10"/>
      <c r="F27" s="10"/>
      <c r="G27" s="10"/>
      <c r="H27" s="10"/>
    </row>
    <row r="28" spans="2:9" x14ac:dyDescent="0.25">
      <c r="D28" s="10"/>
    </row>
  </sheetData>
  <mergeCells count="4">
    <mergeCell ref="C21:D21"/>
    <mergeCell ref="F21:H21"/>
    <mergeCell ref="F2:G2"/>
    <mergeCell ref="B26:I26"/>
  </mergeCells>
  <pageMargins left="0.74803149606299213" right="0.74803149606299213" top="0.98425196850393704" bottom="0.98425196850393704" header="0.51181102362204722" footer="0.51181102362204722"/>
  <pageSetup paperSize="9" scale="94" orientation="landscape" horizontalDpi="0" verticalDpi="0" r:id="rId1"/>
  <headerFooter>
    <oddHeader xml:space="preserve">&amp;C&amp;14 2022/2023 EĞİTİM ÖĞRETİM YILI  OKUL AİLE BİRLİĞİ GELİR - GİDER DURUMU 
01/01/2022  -05/12/2023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Everest</dc:creator>
  <cp:lastModifiedBy>user</cp:lastModifiedBy>
  <cp:lastPrinted>2023-01-11T12:37:45Z</cp:lastPrinted>
  <dcterms:created xsi:type="dcterms:W3CDTF">2019-10-14T13:38:26Z</dcterms:created>
  <dcterms:modified xsi:type="dcterms:W3CDTF">2023-01-12T07:39:55Z</dcterms:modified>
</cp:coreProperties>
</file>